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"/>
    </mc:Choice>
  </mc:AlternateContent>
  <bookViews>
    <workbookView xWindow="240" yWindow="45" windowWidth="14895" windowHeight="9405"/>
  </bookViews>
  <sheets>
    <sheet name="利用率" sheetId="260" r:id="rId1"/>
  </sheets>
  <calcPr calcId="152511"/>
</workbook>
</file>

<file path=xl/calcChain.xml><?xml version="1.0" encoding="utf-8"?>
<calcChain xmlns="http://schemas.openxmlformats.org/spreadsheetml/2006/main">
  <c r="F14" i="260" l="1"/>
  <c r="J14" i="260"/>
  <c r="J15" i="260"/>
  <c r="N15" i="260"/>
  <c r="O6" i="260"/>
  <c r="O7" i="260"/>
  <c r="O8" i="260"/>
  <c r="O10" i="260"/>
  <c r="O11" i="260"/>
  <c r="O12" i="260"/>
  <c r="O13" i="260"/>
  <c r="O9" i="260"/>
  <c r="K15" i="260"/>
  <c r="C15" i="260"/>
  <c r="K14" i="260"/>
  <c r="G14" i="260"/>
  <c r="M15" i="260"/>
  <c r="I15" i="260"/>
  <c r="E15" i="260"/>
  <c r="N14" i="260"/>
  <c r="L15" i="260"/>
  <c r="H15" i="260"/>
  <c r="G15" i="260"/>
  <c r="F15" i="260"/>
  <c r="D15" i="260"/>
  <c r="M14" i="260"/>
  <c r="L14" i="260"/>
  <c r="I14" i="260"/>
  <c r="H14" i="260"/>
  <c r="E14" i="260"/>
  <c r="D14" i="260"/>
  <c r="C14" i="260"/>
  <c r="O14" i="260" l="1"/>
  <c r="O15" i="260"/>
  <c r="O5" i="260"/>
  <c r="O4" i="260"/>
</calcChain>
</file>

<file path=xl/sharedStrings.xml><?xml version="1.0" encoding="utf-8"?>
<sst xmlns="http://schemas.openxmlformats.org/spreadsheetml/2006/main" count="35" uniqueCount="24">
  <si>
    <t>４月分</t>
  </si>
  <si>
    <t>５月分</t>
  </si>
  <si>
    <t>６月分</t>
  </si>
  <si>
    <t>７月分</t>
  </si>
  <si>
    <t>８月分</t>
  </si>
  <si>
    <t>９月分</t>
  </si>
  <si>
    <t>１月分</t>
  </si>
  <si>
    <t>２月分</t>
  </si>
  <si>
    <t>３月分</t>
  </si>
  <si>
    <t>会議室名</t>
  </si>
  <si>
    <t>年度</t>
  </si>
  <si>
    <t>10月分</t>
  </si>
  <si>
    <t>11月分</t>
  </si>
  <si>
    <t>12月分</t>
  </si>
  <si>
    <t>平均</t>
  </si>
  <si>
    <t>大会議室</t>
  </si>
  <si>
    <t>中会議室</t>
  </si>
  <si>
    <t>Ｃ会議室</t>
    <rPh sb="1" eb="4">
      <t>カイギシツ</t>
    </rPh>
    <phoneticPr fontId="1"/>
  </si>
  <si>
    <t>Ｄ会議室</t>
    <rPh sb="1" eb="4">
      <t>カイギシツ</t>
    </rPh>
    <phoneticPr fontId="1"/>
  </si>
  <si>
    <t>特別会議室</t>
    <rPh sb="0" eb="2">
      <t>トクベツ</t>
    </rPh>
    <rPh sb="2" eb="5">
      <t>カイギシツ</t>
    </rPh>
    <phoneticPr fontId="1"/>
  </si>
  <si>
    <t>＊　単位は、％</t>
    <rPh sb="2" eb="4">
      <t>タンイ</t>
    </rPh>
    <phoneticPr fontId="1"/>
  </si>
  <si>
    <t>平成３０年度</t>
    <phoneticPr fontId="1"/>
  </si>
  <si>
    <t>令和　元年度</t>
    <rPh sb="0" eb="2">
      <t>レイワ</t>
    </rPh>
    <rPh sb="3" eb="4">
      <t>ガン</t>
    </rPh>
    <phoneticPr fontId="1"/>
  </si>
  <si>
    <t>平成３０・令和元年度会議室の利用率</t>
    <rPh sb="5" eb="7">
      <t>レイワ</t>
    </rPh>
    <rPh sb="7" eb="8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</si>
</sst>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b/>
      <sz val="13"/>
      <color indexed="8"/>
      <name val="ＭＳ 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2" fillId="0" borderId="0" xfId="0" applyFont="1"/>
    <xf numFmtId="0" fontId="3" fillId="0" borderId="0" xfId="0" applyFont="1"/>
    <xf numFmtId="176" fontId="2" fillId="2" borderId="1" xfId="0" applyNumberFormat="1" applyFont="1" applyFill="1" applyBorder="1"/>
    <xf numFmtId="176" fontId="2" fillId="0" borderId="1" xfId="0" applyNumberFormat="1" applyFont="1" applyBorder="1"/>
    <xf numFmtId="176" fontId="2" fillId="0" borderId="0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2" fillId="3" borderId="1" xfId="0" applyNumberFormat="1" applyFont="1" applyFill="1" applyBorder="1"/>
    <xf numFmtId="176" fontId="2" fillId="4" borderId="1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8" workbookViewId="0">
      <selection activeCell="D12" sqref="D12"/>
    </sheetView>
  </sheetViews>
  <sheetFormatPr defaultColWidth="11.25" defaultRowHeight="12.75"/>
  <cols>
    <col min="2" max="2" width="13.25" customWidth="1"/>
    <col min="3" max="14" width="7.25" customWidth="1"/>
    <col min="15" max="15" width="7.5" customWidth="1"/>
    <col min="16" max="16" width="10.25" customWidth="1"/>
  </cols>
  <sheetData>
    <row r="1" spans="1:15" ht="21" customHeight="1">
      <c r="A1" s="1" t="s">
        <v>23</v>
      </c>
    </row>
    <row r="2" spans="1:15" ht="21" customHeight="1">
      <c r="N2" t="s">
        <v>20</v>
      </c>
    </row>
    <row r="3" spans="1:15" ht="33.75" customHeight="1">
      <c r="A3" s="6" t="s">
        <v>9</v>
      </c>
      <c r="B3" s="6" t="s">
        <v>10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11</v>
      </c>
      <c r="J3" s="5" t="s">
        <v>12</v>
      </c>
      <c r="K3" s="5" t="s">
        <v>13</v>
      </c>
      <c r="L3" s="5" t="s">
        <v>6</v>
      </c>
      <c r="M3" s="5" t="s">
        <v>7</v>
      </c>
      <c r="N3" s="5" t="s">
        <v>8</v>
      </c>
      <c r="O3" s="6" t="s">
        <v>14</v>
      </c>
    </row>
    <row r="4" spans="1:15" ht="33.75" customHeight="1">
      <c r="A4" s="9" t="s">
        <v>15</v>
      </c>
      <c r="B4" s="5" t="s">
        <v>21</v>
      </c>
      <c r="C4" s="2">
        <v>52.816901408450704</v>
      </c>
      <c r="D4" s="2">
        <v>50</v>
      </c>
      <c r="E4" s="2">
        <v>63.815789473684212</v>
      </c>
      <c r="F4" s="2">
        <v>51.369863013698634</v>
      </c>
      <c r="G4" s="2">
        <v>52.800000000000004</v>
      </c>
      <c r="H4" s="2">
        <v>64.925373134328353</v>
      </c>
      <c r="I4" s="2">
        <v>63.46153846153846</v>
      </c>
      <c r="J4" s="2">
        <v>49.305555555555557</v>
      </c>
      <c r="K4" s="2">
        <v>49.253731343283583</v>
      </c>
      <c r="L4" s="2">
        <v>42.96875</v>
      </c>
      <c r="M4" s="2">
        <v>62.5</v>
      </c>
      <c r="N4" s="2">
        <v>52.702702702702695</v>
      </c>
      <c r="O4" s="3">
        <f t="shared" ref="O4:O15" si="0">AVERAGE(C4:N4)</f>
        <v>54.660017091103519</v>
      </c>
    </row>
    <row r="5" spans="1:15" ht="33.75" customHeight="1">
      <c r="A5" s="10"/>
      <c r="B5" s="5" t="s">
        <v>22</v>
      </c>
      <c r="C5" s="2">
        <v>66.666666666666657</v>
      </c>
      <c r="D5" s="2">
        <v>60.447761194029844</v>
      </c>
      <c r="E5" s="8">
        <v>59.868421052631582</v>
      </c>
      <c r="F5" s="2">
        <v>64.189189189189193</v>
      </c>
      <c r="G5" s="2">
        <v>58.474576271186443</v>
      </c>
      <c r="H5" s="2">
        <v>69.34306569343066</v>
      </c>
      <c r="I5" s="8">
        <v>49.333333333333336</v>
      </c>
      <c r="J5" s="2">
        <v>66.901408450704224</v>
      </c>
      <c r="K5" s="8">
        <v>42.95774647887324</v>
      </c>
      <c r="L5" s="2">
        <v>47.65625</v>
      </c>
      <c r="M5" s="8">
        <v>53.623188405797109</v>
      </c>
      <c r="N5" s="8">
        <v>32.666666666666664</v>
      </c>
      <c r="O5" s="8">
        <f t="shared" si="0"/>
        <v>56.010689450209078</v>
      </c>
    </row>
    <row r="6" spans="1:15" ht="33.75" customHeight="1">
      <c r="A6" s="9" t="s">
        <v>17</v>
      </c>
      <c r="B6" s="5" t="s">
        <v>21</v>
      </c>
      <c r="C6" s="2">
        <v>49.295774647887328</v>
      </c>
      <c r="D6" s="2">
        <v>64.38356164383562</v>
      </c>
      <c r="E6" s="2">
        <v>59.210526315789465</v>
      </c>
      <c r="F6" s="2">
        <v>54.666666666666664</v>
      </c>
      <c r="G6" s="2">
        <v>48.387096774193552</v>
      </c>
      <c r="H6" s="2">
        <v>56.71641791044776</v>
      </c>
      <c r="I6" s="2">
        <v>62.820512820512818</v>
      </c>
      <c r="J6" s="2">
        <v>56.944444444444443</v>
      </c>
      <c r="K6" s="2">
        <v>37.313432835820898</v>
      </c>
      <c r="L6" s="2">
        <v>66.666666666666657</v>
      </c>
      <c r="M6" s="2">
        <v>70.588235294117652</v>
      </c>
      <c r="N6" s="2">
        <v>54.054054054054056</v>
      </c>
      <c r="O6" s="3">
        <f t="shared" si="0"/>
        <v>56.753949172869746</v>
      </c>
    </row>
    <row r="7" spans="1:15" ht="33.75" customHeight="1">
      <c r="A7" s="10"/>
      <c r="B7" s="5" t="s">
        <v>22</v>
      </c>
      <c r="C7" s="8">
        <v>40</v>
      </c>
      <c r="D7" s="7">
        <v>64.179104477611943</v>
      </c>
      <c r="E7" s="2">
        <v>63.636363636363633</v>
      </c>
      <c r="F7" s="2">
        <v>59.210526315789465</v>
      </c>
      <c r="G7" s="8">
        <v>38.333333333333336</v>
      </c>
      <c r="H7" s="2">
        <v>60.294117647058819</v>
      </c>
      <c r="I7" s="7">
        <v>62.666666666666671</v>
      </c>
      <c r="J7" s="2">
        <v>66.197183098591552</v>
      </c>
      <c r="K7" s="2">
        <v>40.845070422535215</v>
      </c>
      <c r="L7" s="8">
        <v>62.121212121212125</v>
      </c>
      <c r="M7" s="2">
        <v>78.260869565217391</v>
      </c>
      <c r="N7" s="8">
        <v>33.333333333333329</v>
      </c>
      <c r="O7" s="8">
        <f t="shared" si="0"/>
        <v>55.756481718142794</v>
      </c>
    </row>
    <row r="8" spans="1:15" ht="33.75" customHeight="1">
      <c r="A8" s="9" t="s">
        <v>18</v>
      </c>
      <c r="B8" s="5" t="s">
        <v>21</v>
      </c>
      <c r="C8" s="2">
        <v>53.521126760563376</v>
      </c>
      <c r="D8" s="2">
        <v>64.38356164383562</v>
      </c>
      <c r="E8" s="2">
        <v>64.473684210526315</v>
      </c>
      <c r="F8" s="2">
        <v>57.333333333333336</v>
      </c>
      <c r="G8" s="2">
        <v>52.380952380952387</v>
      </c>
      <c r="H8" s="2">
        <v>49.253731343283583</v>
      </c>
      <c r="I8" s="2">
        <v>70.512820512820511</v>
      </c>
      <c r="J8" s="2">
        <v>68.055555555555557</v>
      </c>
      <c r="K8" s="2">
        <v>61.764705882352942</v>
      </c>
      <c r="L8" s="2">
        <v>62.121212121212125</v>
      </c>
      <c r="M8" s="2">
        <v>69.117647058823522</v>
      </c>
      <c r="N8" s="2">
        <v>45.945945945945951</v>
      </c>
      <c r="O8" s="3">
        <f t="shared" si="0"/>
        <v>59.905356395767093</v>
      </c>
    </row>
    <row r="9" spans="1:15" ht="33.75" customHeight="1">
      <c r="A9" s="10"/>
      <c r="B9" s="5" t="s">
        <v>22</v>
      </c>
      <c r="C9" s="8">
        <v>49.275362318840585</v>
      </c>
      <c r="D9" s="2">
        <v>71.641791044776113</v>
      </c>
      <c r="E9" s="8">
        <v>61.842105263157897</v>
      </c>
      <c r="F9" s="2">
        <v>63.157894736842103</v>
      </c>
      <c r="G9" s="8">
        <v>46.666666666666664</v>
      </c>
      <c r="H9" s="2">
        <v>57.971014492753625</v>
      </c>
      <c r="I9" s="8">
        <v>58.666666666666664</v>
      </c>
      <c r="J9" s="2">
        <v>71.83098591549296</v>
      </c>
      <c r="K9" s="8">
        <v>53.521126760563376</v>
      </c>
      <c r="L9" s="2">
        <v>66.666666666666657</v>
      </c>
      <c r="M9" s="2">
        <v>75.362318840579718</v>
      </c>
      <c r="N9" s="2">
        <v>48</v>
      </c>
      <c r="O9" s="3">
        <f t="shared" si="0"/>
        <v>60.383549947750531</v>
      </c>
    </row>
    <row r="10" spans="1:15" ht="33.75" customHeight="1">
      <c r="A10" s="9" t="s">
        <v>19</v>
      </c>
      <c r="B10" s="5" t="s">
        <v>21</v>
      </c>
      <c r="C10" s="2">
        <v>47.887323943661968</v>
      </c>
      <c r="D10" s="2">
        <v>35.61643835616438</v>
      </c>
      <c r="E10" s="2">
        <v>42.105263157894733</v>
      </c>
      <c r="F10" s="2">
        <v>37.837837837837839</v>
      </c>
      <c r="G10" s="2">
        <v>22.222222222222221</v>
      </c>
      <c r="H10" s="2">
        <v>34.328358208955223</v>
      </c>
      <c r="I10" s="2">
        <v>41.333333333333336</v>
      </c>
      <c r="J10" s="2">
        <v>36.111111111111107</v>
      </c>
      <c r="K10" s="2">
        <v>25.373134328358208</v>
      </c>
      <c r="L10" s="2">
        <v>50</v>
      </c>
      <c r="M10" s="2">
        <v>50.724637681159422</v>
      </c>
      <c r="N10" s="2">
        <v>29.72972972972973</v>
      </c>
      <c r="O10" s="3">
        <f t="shared" si="0"/>
        <v>37.772449159202345</v>
      </c>
    </row>
    <row r="11" spans="1:15" ht="33.75" customHeight="1">
      <c r="A11" s="10"/>
      <c r="B11" s="5" t="s">
        <v>22</v>
      </c>
      <c r="C11" s="8">
        <v>34.782608695652172</v>
      </c>
      <c r="D11" s="2">
        <v>40.298507462686565</v>
      </c>
      <c r="E11" s="2">
        <v>46.05263157894737</v>
      </c>
      <c r="F11" s="8">
        <v>33.783783783783782</v>
      </c>
      <c r="G11" s="2">
        <v>32.786885245901637</v>
      </c>
      <c r="H11" s="2">
        <v>36.764705882352942</v>
      </c>
      <c r="I11" s="2">
        <v>48</v>
      </c>
      <c r="J11" s="8">
        <v>28.169014084507044</v>
      </c>
      <c r="K11" s="2">
        <v>29.577464788732392</v>
      </c>
      <c r="L11" s="8">
        <v>48.4375</v>
      </c>
      <c r="M11" s="8">
        <v>49.275362318840585</v>
      </c>
      <c r="N11" s="8">
        <v>22.666666666666664</v>
      </c>
      <c r="O11" s="7">
        <f t="shared" si="0"/>
        <v>37.549594209005932</v>
      </c>
    </row>
    <row r="12" spans="1:15" ht="33.75" customHeight="1">
      <c r="A12" s="9" t="s">
        <v>16</v>
      </c>
      <c r="B12" s="5" t="s">
        <v>21</v>
      </c>
      <c r="C12" s="2">
        <v>39.436619718309856</v>
      </c>
      <c r="D12" s="2">
        <v>49.315068493150683</v>
      </c>
      <c r="E12" s="2">
        <v>48.684210526315788</v>
      </c>
      <c r="F12" s="2">
        <v>49.315068493150683</v>
      </c>
      <c r="G12" s="2">
        <v>31.147540983606557</v>
      </c>
      <c r="H12" s="2">
        <v>49.253731343283583</v>
      </c>
      <c r="I12" s="2">
        <v>50</v>
      </c>
      <c r="J12" s="2">
        <v>54.166666666666664</v>
      </c>
      <c r="K12" s="2">
        <v>43.283582089552233</v>
      </c>
      <c r="L12" s="2">
        <v>43.75</v>
      </c>
      <c r="M12" s="2">
        <v>72.058823529411768</v>
      </c>
      <c r="N12" s="2">
        <v>35.135135135135137</v>
      </c>
      <c r="O12" s="3">
        <f t="shared" si="0"/>
        <v>47.128870581548568</v>
      </c>
    </row>
    <row r="13" spans="1:15" ht="33.75" customHeight="1">
      <c r="A13" s="10"/>
      <c r="B13" s="5" t="s">
        <v>22</v>
      </c>
      <c r="C13" s="8">
        <v>28.985507246376812</v>
      </c>
      <c r="D13" s="2">
        <v>59.701492537313428</v>
      </c>
      <c r="E13" s="2">
        <v>51.315789473684212</v>
      </c>
      <c r="F13" s="8">
        <v>40.54054054054054</v>
      </c>
      <c r="G13" s="2">
        <v>45.762711864406782</v>
      </c>
      <c r="H13" s="8">
        <v>45.588235294117645</v>
      </c>
      <c r="I13" s="8">
        <v>46.666666666666664</v>
      </c>
      <c r="J13" s="8">
        <v>50.704225352112672</v>
      </c>
      <c r="K13" s="8">
        <v>32.394366197183103</v>
      </c>
      <c r="L13" s="8">
        <v>42.1875</v>
      </c>
      <c r="M13" s="8">
        <v>65.217391304347828</v>
      </c>
      <c r="N13" s="8">
        <v>16</v>
      </c>
      <c r="O13" s="8">
        <f t="shared" si="0"/>
        <v>43.75536887306248</v>
      </c>
    </row>
    <row r="14" spans="1:15" ht="33.75" customHeight="1">
      <c r="A14" s="9" t="s">
        <v>14</v>
      </c>
      <c r="B14" s="5" t="s">
        <v>21</v>
      </c>
      <c r="C14" s="3">
        <f t="shared" ref="C14:N15" si="1">ROUND(AVERAGE(C4,C6,C8,C10,C12),1)</f>
        <v>48.6</v>
      </c>
      <c r="D14" s="3">
        <f t="shared" si="1"/>
        <v>52.7</v>
      </c>
      <c r="E14" s="3">
        <f t="shared" si="1"/>
        <v>55.7</v>
      </c>
      <c r="F14" s="3">
        <f t="shared" si="1"/>
        <v>50.1</v>
      </c>
      <c r="G14" s="3">
        <f t="shared" si="1"/>
        <v>41.4</v>
      </c>
      <c r="H14" s="3">
        <f t="shared" si="1"/>
        <v>50.9</v>
      </c>
      <c r="I14" s="3">
        <f t="shared" si="1"/>
        <v>57.6</v>
      </c>
      <c r="J14" s="3">
        <f t="shared" si="1"/>
        <v>52.9</v>
      </c>
      <c r="K14" s="3">
        <f t="shared" si="1"/>
        <v>43.4</v>
      </c>
      <c r="L14" s="3">
        <f t="shared" si="1"/>
        <v>53.1</v>
      </c>
      <c r="M14" s="3">
        <f t="shared" si="1"/>
        <v>65</v>
      </c>
      <c r="N14" s="3">
        <f t="shared" si="1"/>
        <v>43.5</v>
      </c>
      <c r="O14" s="3">
        <f t="shared" si="0"/>
        <v>51.241666666666667</v>
      </c>
    </row>
    <row r="15" spans="1:15" ht="33.75" customHeight="1">
      <c r="A15" s="10"/>
      <c r="B15" s="5" t="s">
        <v>22</v>
      </c>
      <c r="C15" s="8">
        <f t="shared" si="1"/>
        <v>43.9</v>
      </c>
      <c r="D15" s="3">
        <f t="shared" si="1"/>
        <v>59.3</v>
      </c>
      <c r="E15" s="3">
        <f t="shared" si="1"/>
        <v>56.5</v>
      </c>
      <c r="F15" s="3">
        <f t="shared" si="1"/>
        <v>52.2</v>
      </c>
      <c r="G15" s="3">
        <f t="shared" si="1"/>
        <v>44.4</v>
      </c>
      <c r="H15" s="3">
        <f t="shared" si="1"/>
        <v>54</v>
      </c>
      <c r="I15" s="8">
        <f t="shared" si="1"/>
        <v>53.1</v>
      </c>
      <c r="J15" s="3">
        <f t="shared" si="1"/>
        <v>56.8</v>
      </c>
      <c r="K15" s="8">
        <f t="shared" si="1"/>
        <v>39.9</v>
      </c>
      <c r="L15" s="3">
        <f t="shared" si="1"/>
        <v>53.4</v>
      </c>
      <c r="M15" s="8">
        <f t="shared" si="1"/>
        <v>64.3</v>
      </c>
      <c r="N15" s="8">
        <f t="shared" si="1"/>
        <v>30.5</v>
      </c>
      <c r="O15" s="8">
        <f t="shared" si="0"/>
        <v>50.691666666666663</v>
      </c>
    </row>
    <row r="16" spans="1:15" ht="14.65" customHeight="1">
      <c r="O16" s="4"/>
    </row>
  </sheetData>
  <mergeCells count="6">
    <mergeCell ref="A14:A15"/>
    <mergeCell ref="A4:A5"/>
    <mergeCell ref="A6:A7"/>
    <mergeCell ref="A8:A9"/>
    <mergeCell ref="A10:A11"/>
    <mergeCell ref="A12:A13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C:\WINDOWS\ﾃﾞｽｸﾄｯﾌﾟ\会議室利用率１４.jsd</Templat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静岡県教育会館　事務局</dc:creator>
  <cp:lastModifiedBy>戸塚</cp:lastModifiedBy>
  <cp:revision>50</cp:revision>
  <cp:lastPrinted>2020-06-16T00:33:19Z</cp:lastPrinted>
  <dcterms:created xsi:type="dcterms:W3CDTF">2003-07-22T02:50:03Z</dcterms:created>
  <dcterms:modified xsi:type="dcterms:W3CDTF">2020-07-08T06:24:02Z</dcterms:modified>
</cp:coreProperties>
</file>